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C:\Users\User\Desktop\08-01-2024_23-42-53\"/>
    </mc:Choice>
  </mc:AlternateContent>
  <xr:revisionPtr revIDLastSave="0" documentId="8_{5E5AEB17-503C-4FFE-9219-FE9FEF1BF39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uri="GoogleSheetsCustomDataVersion2">
      <go:sheetsCustomData xmlns:go="http://customooxmlschemas.google.com/" r:id="rId5" roundtripDataChecksum="JpcpbS+xYs3goixV0tQ8wBAsdX1EL1SK5vFRcF+WRuM=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F8" i="1"/>
  <c r="E8" i="1"/>
  <c r="I5" i="1"/>
  <c r="I8" i="1" s="1"/>
  <c r="H5" i="1"/>
  <c r="H8" i="1" s="1"/>
  <c r="G5" i="1"/>
  <c r="G8" i="1" s="1"/>
</calcChain>
</file>

<file path=xl/sharedStrings.xml><?xml version="1.0" encoding="utf-8"?>
<sst xmlns="http://schemas.openxmlformats.org/spreadsheetml/2006/main" count="46" uniqueCount="44">
  <si>
    <t>Школа</t>
  </si>
  <si>
    <t>МАОУ "СОШ № 24"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</si>
  <si>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</si>
  <si>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</si>
  <si>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</si>
  <si>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</si>
  <si>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</si>
  <si>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</si>
  <si>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</si>
  <si>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</si>
  <si>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</si>
  <si>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</si>
  <si>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</si>
  <si>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</si>
  <si>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</si>
  <si>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осн. блюдо</t>
  </si>
  <si>
    <t>ТТК № 265</t>
  </si>
  <si>
    <t>Каша молочная "Дружба"</t>
  </si>
  <si>
    <t>хлеб бел.</t>
  </si>
  <si>
    <t>Москва 1994 таб. № 25 ТТК №266</t>
  </si>
  <si>
    <t>Сыр  порциями  с Батоном нарезным</t>
  </si>
  <si>
    <t>гор.напиток</t>
  </si>
  <si>
    <t>Москва 2004 № 685</t>
  </si>
  <si>
    <t xml:space="preserve">Чай с сахаром </t>
  </si>
  <si>
    <t>напиток</t>
  </si>
  <si>
    <t>Сок фруктовый в упаковке 0,2</t>
  </si>
  <si>
    <t>Завтрак 2</t>
  </si>
  <si>
    <t>фрукты</t>
  </si>
  <si>
    <t xml:space="preserve">1 блюдо </t>
  </si>
  <si>
    <t>Москва 2011 №102</t>
  </si>
  <si>
    <t>Суп картофельный с горохом</t>
  </si>
  <si>
    <t xml:space="preserve">2 блюдо </t>
  </si>
  <si>
    <t>ТТК № 35</t>
  </si>
  <si>
    <t>Мясо с овощами "Болоньез"</t>
  </si>
  <si>
    <t>гарнир</t>
  </si>
  <si>
    <t>ТТК № 114</t>
  </si>
  <si>
    <t>Макаронные изделия отварные (спагетти)</t>
  </si>
  <si>
    <t>ТТК № 93</t>
  </si>
  <si>
    <t>Компот из кураги</t>
  </si>
  <si>
    <t>хлеб черн.</t>
  </si>
  <si>
    <t>ТТК № 10</t>
  </si>
  <si>
    <t>Хлеб " Дарницкий" порциями</t>
  </si>
  <si>
    <t>ТТК № 11</t>
  </si>
  <si>
    <t>Хлеб "Городской"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</si>
</sst>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1" fontId="4" fillId="2" borderId="4" xfId="0" applyNumberFormat="1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2" borderId="4" xfId="0" applyFont="1" applyFill="1" applyBorder="1" applyAlignment="1">
      <alignment vertic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0" borderId="10" xfId="0" applyFont="1" applyBorder="1"/>
    <xf numFmtId="1" fontId="2" fillId="2" borderId="11" xfId="0" applyNumberFormat="1" applyFont="1" applyFill="1" applyBorder="1"/>
    <xf numFmtId="1" fontId="2" fillId="2" borderId="4" xfId="0" applyNumberFormat="1" applyFont="1" applyFill="1" applyBorder="1" applyAlignment="1">
      <alignment horizontal="center" vertical="center"/>
    </xf>
    <xf numFmtId="0" fontId="2" fillId="3" borderId="12" xfId="0" applyFont="1" applyFill="1" applyBorder="1"/>
    <xf numFmtId="0" fontId="2" fillId="2" borderId="12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2" fontId="2" fillId="2" borderId="13" xfId="0" applyNumberFormat="1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2" fontId="2" fillId="2" borderId="14" xfId="0" applyNumberFormat="1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2" fontId="2" fillId="2" borderId="11" xfId="0" applyNumberFormat="1" applyFont="1" applyFill="1" applyBorder="1"/>
    <xf numFmtId="2" fontId="2" fillId="2" borderId="15" xfId="0" applyNumberFormat="1" applyFont="1" applyFill="1" applyBorder="1"/>
    <xf numFmtId="1" fontId="2" fillId="2" borderId="4" xfId="0" applyNumberFormat="1" applyFont="1" applyFill="1" applyBorder="1" applyAlignment="1">
      <alignment vertical="center" wrapText="1"/>
    </xf>
    <xf numFmtId="1" fontId="2" fillId="2" borderId="4" xfId="0" applyNumberFormat="1" applyFont="1" applyFill="1" applyBorder="1" applyAlignment="1">
      <alignment vertical="center"/>
    </xf>
    <xf numFmtId="1" fontId="2" fillId="2" borderId="4" xfId="0" applyNumberFormat="1" applyFont="1" applyFill="1" applyBorder="1" applyAlignment="1">
      <alignment horizontal="left" vertical="center" wrapText="1"/>
    </xf>
    <xf numFmtId="1" fontId="2" fillId="2" borderId="4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0" fontId="2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0"/>
  <sheetViews>
    <sheetView showGridLines="0"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ht="14.25" customHeight="1" x14ac:dyDescent="0.25">
      <c r="A1" s="1" t="s">
        <v>0</v>
      </c>
      <c r="B1" s="42" t="s">
        <v>1</v>
      </c>
      <c r="C1" s="43"/>
      <c r="D1" s="44"/>
      <c r="E1" s="1" t="s">
        <v>2</v>
      </c>
      <c r="F1" s="2"/>
      <c r="I1" s="1" t="s">
        <v>3</v>
      </c>
      <c r="J1" s="3">
        <v>45300</v>
      </c>
    </row>
    <row r="2" spans="1:10" ht="7.5" customHeight="1" x14ac:dyDescent="0.25"/>
    <row r="3" spans="1:10" ht="14.25" customHeight="1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4.25" customHeight="1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205</v>
      </c>
      <c r="F4" s="8">
        <v>35</v>
      </c>
      <c r="G4" s="12">
        <v>197.26</v>
      </c>
      <c r="H4" s="12">
        <v>4.57</v>
      </c>
      <c r="I4" s="12">
        <v>5.6</v>
      </c>
      <c r="J4" s="12">
        <v>32.619999999999997</v>
      </c>
    </row>
    <row r="5" spans="1:10" ht="14.25" customHeight="1" x14ac:dyDescent="0.25">
      <c r="A5" s="13"/>
      <c r="B5" s="8" t="s">
        <v>18</v>
      </c>
      <c r="C5" s="14" t="s">
        <v>19</v>
      </c>
      <c r="D5" s="10" t="s">
        <v>20</v>
      </c>
      <c r="E5" s="15">
        <v>60</v>
      </c>
      <c r="F5" s="8">
        <v>35</v>
      </c>
      <c r="G5" s="12">
        <f>108+79.5</f>
        <v>187.5</v>
      </c>
      <c r="H5" s="12">
        <f>7+2.9</f>
        <v>9.9</v>
      </c>
      <c r="I5" s="12">
        <f>8.9+0.9</f>
        <v>9.8000000000000007</v>
      </c>
      <c r="J5" s="12">
        <v>15.6</v>
      </c>
    </row>
    <row r="6" spans="1:10" ht="14.25" customHeight="1" x14ac:dyDescent="0.25">
      <c r="A6" s="13"/>
      <c r="B6" s="8" t="s">
        <v>21</v>
      </c>
      <c r="C6" s="14" t="s">
        <v>22</v>
      </c>
      <c r="D6" s="14" t="s">
        <v>23</v>
      </c>
      <c r="E6" s="16">
        <v>215</v>
      </c>
      <c r="F6" s="8">
        <v>5</v>
      </c>
      <c r="G6" s="17">
        <v>60</v>
      </c>
      <c r="H6" s="17">
        <v>7.0000000000000007E-2</v>
      </c>
      <c r="I6" s="17">
        <v>0.02</v>
      </c>
      <c r="J6" s="17">
        <v>15</v>
      </c>
    </row>
    <row r="7" spans="1:10" ht="14.25" customHeight="1" x14ac:dyDescent="0.25">
      <c r="A7" s="13"/>
      <c r="B7" s="8" t="s">
        <v>24</v>
      </c>
      <c r="C7" s="18"/>
      <c r="D7" s="19" t="s">
        <v>25</v>
      </c>
      <c r="E7" s="16">
        <v>200</v>
      </c>
      <c r="F7" s="8">
        <v>30</v>
      </c>
      <c r="G7" s="17">
        <v>92</v>
      </c>
      <c r="H7" s="17">
        <v>0.6</v>
      </c>
      <c r="I7" s="17">
        <v>0.4</v>
      </c>
      <c r="J7" s="17">
        <v>20.2</v>
      </c>
    </row>
    <row r="8" spans="1:10" ht="14.25" customHeight="1" x14ac:dyDescent="0.25">
      <c r="A8" s="20"/>
      <c r="B8" s="21"/>
      <c r="C8" s="21"/>
      <c r="D8" s="18"/>
      <c r="E8" s="15">
        <f t="shared" ref="E8:J8" si="0">SUM(E4:E7)</f>
        <v>680</v>
      </c>
      <c r="F8" s="8">
        <f t="shared" si="0"/>
        <v>105</v>
      </c>
      <c r="G8" s="22">
        <f t="shared" si="0"/>
        <v>536.76</v>
      </c>
      <c r="H8" s="22">
        <f t="shared" si="0"/>
        <v>15.14</v>
      </c>
      <c r="I8" s="22">
        <f t="shared" si="0"/>
        <v>15.82</v>
      </c>
      <c r="J8" s="22">
        <f t="shared" si="0"/>
        <v>83.42</v>
      </c>
    </row>
    <row r="9" spans="1:10" ht="14.25" customHeight="1" x14ac:dyDescent="0.25">
      <c r="A9" s="7" t="s">
        <v>26</v>
      </c>
      <c r="B9" s="23" t="s">
        <v>27</v>
      </c>
      <c r="C9" s="24"/>
      <c r="D9" s="25"/>
      <c r="E9" s="26"/>
      <c r="F9" s="27"/>
      <c r="G9" s="27"/>
      <c r="H9" s="27"/>
      <c r="I9" s="27"/>
      <c r="J9" s="28"/>
    </row>
    <row r="10" spans="1:10" ht="14.25" customHeight="1" x14ac:dyDescent="0.25">
      <c r="A10" s="13"/>
      <c r="B10" s="9"/>
      <c r="C10" s="9"/>
      <c r="D10" s="29"/>
      <c r="E10" s="30"/>
      <c r="F10" s="31"/>
      <c r="G10" s="31"/>
      <c r="H10" s="31"/>
      <c r="I10" s="31"/>
      <c r="J10" s="32"/>
    </row>
    <row r="11" spans="1:10" ht="14.25" customHeight="1" x14ac:dyDescent="0.25">
      <c r="A11" s="20"/>
      <c r="B11" s="33"/>
      <c r="C11" s="33"/>
      <c r="D11" s="34"/>
      <c r="E11" s="21"/>
      <c r="F11" s="35"/>
      <c r="G11" s="35"/>
      <c r="H11" s="35"/>
      <c r="I11" s="35"/>
      <c r="J11" s="36"/>
    </row>
    <row r="12" spans="1:10" ht="15" customHeight="1" x14ac:dyDescent="0.25">
      <c r="A12" s="13"/>
      <c r="B12" s="8" t="s">
        <v>28</v>
      </c>
      <c r="C12" s="30" t="s">
        <v>29</v>
      </c>
      <c r="D12" s="37" t="s">
        <v>30</v>
      </c>
      <c r="E12" s="15">
        <v>200</v>
      </c>
      <c r="F12" s="8">
        <v>25</v>
      </c>
      <c r="G12" s="15">
        <v>118.6</v>
      </c>
      <c r="H12" s="15">
        <v>4.4000000000000004</v>
      </c>
      <c r="I12" s="15">
        <v>4.2</v>
      </c>
      <c r="J12" s="15">
        <v>13.2</v>
      </c>
    </row>
    <row r="13" spans="1:10" ht="14.25" customHeight="1" x14ac:dyDescent="0.25">
      <c r="A13" s="13"/>
      <c r="B13" s="8" t="s">
        <v>31</v>
      </c>
      <c r="C13" s="38" t="s">
        <v>32</v>
      </c>
      <c r="D13" s="39" t="s">
        <v>33</v>
      </c>
      <c r="E13" s="22">
        <v>90</v>
      </c>
      <c r="F13" s="8">
        <v>63</v>
      </c>
      <c r="G13" s="15">
        <v>189.6</v>
      </c>
      <c r="H13" s="15">
        <v>11.52</v>
      </c>
      <c r="I13" s="15">
        <v>13</v>
      </c>
      <c r="J13" s="15">
        <v>4.05</v>
      </c>
    </row>
    <row r="14" spans="1:10" ht="14.25" customHeight="1" x14ac:dyDescent="0.25">
      <c r="A14" s="13"/>
      <c r="B14" s="8" t="s">
        <v>34</v>
      </c>
      <c r="C14" s="38" t="s">
        <v>35</v>
      </c>
      <c r="D14" s="37" t="s">
        <v>36</v>
      </c>
      <c r="E14" s="22">
        <v>150</v>
      </c>
      <c r="F14" s="8">
        <v>16</v>
      </c>
      <c r="G14" s="22">
        <v>168.45</v>
      </c>
      <c r="H14" s="22">
        <v>5.52</v>
      </c>
      <c r="I14" s="22">
        <v>4.51</v>
      </c>
      <c r="J14" s="22">
        <v>26.45</v>
      </c>
    </row>
    <row r="15" spans="1:10" ht="14.25" customHeight="1" x14ac:dyDescent="0.25">
      <c r="A15" s="13"/>
      <c r="B15" s="8" t="s">
        <v>24</v>
      </c>
      <c r="C15" s="38" t="s">
        <v>37</v>
      </c>
      <c r="D15" s="37" t="s">
        <v>38</v>
      </c>
      <c r="E15" s="22">
        <v>200</v>
      </c>
      <c r="F15" s="8">
        <v>18</v>
      </c>
      <c r="G15" s="15">
        <v>85.51</v>
      </c>
      <c r="H15" s="15">
        <v>0.76</v>
      </c>
      <c r="I15" s="15">
        <v>0.04</v>
      </c>
      <c r="J15" s="15">
        <v>20.22</v>
      </c>
    </row>
    <row r="16" spans="1:10" ht="14.25" customHeight="1" x14ac:dyDescent="0.25">
      <c r="A16" s="13"/>
      <c r="B16" s="8" t="s">
        <v>39</v>
      </c>
      <c r="C16" s="38" t="s">
        <v>40</v>
      </c>
      <c r="D16" s="39" t="s">
        <v>41</v>
      </c>
      <c r="E16" s="15">
        <v>40</v>
      </c>
      <c r="F16" s="8">
        <v>4</v>
      </c>
      <c r="G16" s="15">
        <v>85</v>
      </c>
      <c r="H16" s="15">
        <v>2.6</v>
      </c>
      <c r="I16" s="15">
        <v>0.4</v>
      </c>
      <c r="J16" s="15">
        <v>17.2</v>
      </c>
    </row>
    <row r="17" spans="1:10" ht="14.25" customHeight="1" x14ac:dyDescent="0.25">
      <c r="A17" s="13"/>
      <c r="B17" s="8" t="s">
        <v>18</v>
      </c>
      <c r="C17" s="38" t="s">
        <v>42</v>
      </c>
      <c r="D17" s="39" t="s">
        <v>43</v>
      </c>
      <c r="E17" s="22">
        <v>40</v>
      </c>
      <c r="F17" s="8">
        <v>4</v>
      </c>
      <c r="G17" s="15">
        <v>100</v>
      </c>
      <c r="H17" s="15">
        <v>3.2</v>
      </c>
      <c r="I17" s="15">
        <v>0.4</v>
      </c>
      <c r="J17" s="15">
        <v>20.399999999999999</v>
      </c>
    </row>
    <row r="18" spans="1:10" ht="14.25" customHeight="1" x14ac:dyDescent="0.25">
      <c r="A18" s="13"/>
      <c r="B18" s="30"/>
      <c r="C18" s="30"/>
      <c r="D18" s="40"/>
      <c r="E18" s="15">
        <f t="shared" ref="E18:J18" si="1">SUM(E12:E17)</f>
        <v>720</v>
      </c>
      <c r="F18" s="8">
        <f t="shared" si="1"/>
        <v>130</v>
      </c>
      <c r="G18" s="22">
        <f t="shared" si="1"/>
        <v>747.16</v>
      </c>
      <c r="H18" s="22">
        <f t="shared" si="1"/>
        <v>28</v>
      </c>
      <c r="I18" s="22">
        <f t="shared" si="1"/>
        <v>22.549999999999997</v>
      </c>
      <c r="J18" s="22">
        <f t="shared" si="1"/>
        <v>101.52000000000001</v>
      </c>
    </row>
    <row r="19" spans="1:10" ht="14.25" customHeight="1" x14ac:dyDescent="0.25">
      <c r="A19" s="20"/>
      <c r="B19" s="33"/>
      <c r="C19" s="33"/>
      <c r="D19" s="34"/>
      <c r="E19" s="21"/>
      <c r="F19" s="21"/>
      <c r="G19" s="21"/>
      <c r="H19" s="21"/>
      <c r="I19" s="21"/>
      <c r="J19" s="41"/>
    </row>
    <row r="20" spans="1:10" ht="14.25" customHeight="1" x14ac:dyDescent="0.25"/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2024-01-11T08:44:52Z</dcterms:modified>
</cp:coreProperties>
</file>