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5B24E9FC-337A-4B4C-8648-487D540EEE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I8" i="1"/>
  <c r="H8" i="1"/>
  <c r="J6" i="1"/>
  <c r="J8" i="1" s="1"/>
  <c r="G6" i="1"/>
  <c r="G8" i="1" s="1"/>
  <c r="E8" i="1"/>
  <c r="F8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<sst xmlns="http://schemas.openxmlformats.org/spreadsheetml/2006/main" count="51" uniqueCount="50">
  <si>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</si>
  <si>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</si>
  <si>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</si>
  <si>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</si>
  <si>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</si>
  <si>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</si>
  <si>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</si>
  <si>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</si>
  <si>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</si>
  <si>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</si>
  <si>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</si>
  <si>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</si>
  <si>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</si>
  <si>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</si>
  <si>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</si>
  <si>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</si>
  <si>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</si>
  <si>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</si>
  <si>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</si>
  <si>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</si>
  <si>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</si>
  <si>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ТТК №11</t>
  </si>
  <si>
    <t>Хлеб "Городской" порциями</t>
  </si>
  <si>
    <t>ТТК №10</t>
  </si>
  <si>
    <t>Москва 2011 № 338</t>
  </si>
  <si>
    <t>Чай с сахаром и лимоном</t>
  </si>
  <si>
    <t>Макаронные изделия отварные (спагетти)</t>
  </si>
  <si>
    <t>напиток</t>
  </si>
  <si>
    <t>Творожник ванильный со  сгущенным молоком</t>
  </si>
  <si>
    <t>Крендель сахарный</t>
  </si>
  <si>
    <t xml:space="preserve">Фрукты свежие порциями </t>
  </si>
  <si>
    <t>выпечка</t>
  </si>
  <si>
    <t>осн. блюдо</t>
  </si>
  <si>
    <t>ТТК № 29</t>
  </si>
  <si>
    <t>Москва 2011№415</t>
  </si>
  <si>
    <t>Москва 2011 № 686</t>
  </si>
  <si>
    <t>Щи из свежей капусты с картофелем</t>
  </si>
  <si>
    <t xml:space="preserve">Ёжики мясные </t>
  </si>
  <si>
    <t>Овощи свежие и консервиров. порциями (помидоры свежие в нарезку с кукурузой и горошком консерв.)</t>
  </si>
  <si>
    <t>Компот из черной смородины</t>
  </si>
  <si>
    <t>Хлеб " Дарницкий" порциями</t>
  </si>
  <si>
    <t xml:space="preserve">1 блюдо </t>
  </si>
  <si>
    <t xml:space="preserve">2 блюдо </t>
  </si>
  <si>
    <t>закуска</t>
  </si>
  <si>
    <t>ТТК № 106</t>
  </si>
  <si>
    <t>Пермь 2003№ 157</t>
  </si>
  <si>
    <t>ТТК № 14</t>
  </si>
  <si>
    <t>ТТК № 304</t>
  </si>
  <si>
    <t>ТТК № 89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</si>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</sst>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0" fontId="1" fillId="2" borderId="17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5" xfId="0" applyFill="1" applyBorder="1"/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49</v>
      </c>
      <c r="C1" s="45"/>
      <c r="D1" s="46"/>
      <c r="E1" t="s">
        <v>17</v>
      </c>
      <c r="F1" s="13"/>
      <c r="I1" t="s">
        <v>1</v>
      </c>
      <c r="J1" s="12">
        <v>45254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.75" thickBot="1" x14ac:dyDescent="0.3">
      <c r="A4" s="2" t="s">
        <v>10</v>
      </c>
      <c r="B4" s="42" t="s">
        <v>32</v>
      </c>
      <c r="C4" s="24" t="s">
        <v>33</v>
      </c>
      <c r="D4" s="27" t="s">
        <v>28</v>
      </c>
      <c r="E4" s="28">
        <v>150</v>
      </c>
      <c r="F4" s="29">
        <v>59</v>
      </c>
      <c r="G4" s="30">
        <v>331.5</v>
      </c>
      <c r="H4" s="30">
        <v>18.63</v>
      </c>
      <c r="I4" s="30">
        <v>9.5299999999999994</v>
      </c>
      <c r="J4" s="30">
        <v>41.77</v>
      </c>
    </row>
    <row r="5" spans="1:10" ht="15.75" thickBot="1" x14ac:dyDescent="0.3">
      <c r="A5" s="3"/>
      <c r="B5" s="43" t="s">
        <v>31</v>
      </c>
      <c r="C5" s="24" t="s">
        <v>34</v>
      </c>
      <c r="D5" s="27" t="s">
        <v>29</v>
      </c>
      <c r="E5" s="31">
        <v>50</v>
      </c>
      <c r="F5" s="29">
        <v>18</v>
      </c>
      <c r="G5" s="30">
        <v>185</v>
      </c>
      <c r="H5" s="30">
        <v>3.54</v>
      </c>
      <c r="I5" s="30">
        <v>6.57</v>
      </c>
      <c r="J5" s="30">
        <v>27.87</v>
      </c>
    </row>
    <row r="6" spans="1:10" x14ac:dyDescent="0.25">
      <c r="A6" s="3"/>
      <c r="B6" s="1" t="s">
        <v>15</v>
      </c>
      <c r="C6" s="24" t="s">
        <v>24</v>
      </c>
      <c r="D6" s="27" t="s">
        <v>30</v>
      </c>
      <c r="E6" s="31">
        <v>100</v>
      </c>
      <c r="F6" s="29">
        <v>20</v>
      </c>
      <c r="G6" s="30">
        <f>94/2</f>
        <v>47</v>
      </c>
      <c r="H6" s="30">
        <v>0.4</v>
      </c>
      <c r="I6" s="30">
        <v>0.4</v>
      </c>
      <c r="J6" s="30">
        <f>19.6/2</f>
        <v>9.8000000000000007</v>
      </c>
    </row>
    <row r="7" spans="1:10" x14ac:dyDescent="0.25">
      <c r="A7" s="3"/>
      <c r="B7" s="25" t="s">
        <v>11</v>
      </c>
      <c r="C7" s="26" t="s">
        <v>35</v>
      </c>
      <c r="D7" s="32" t="s">
        <v>25</v>
      </c>
      <c r="E7" s="28">
        <v>222</v>
      </c>
      <c r="F7" s="29">
        <v>8</v>
      </c>
      <c r="G7" s="33">
        <v>62</v>
      </c>
      <c r="H7" s="33">
        <v>0.13</v>
      </c>
      <c r="I7" s="33">
        <v>0.02</v>
      </c>
      <c r="J7" s="33">
        <v>15.2</v>
      </c>
    </row>
    <row r="8" spans="1:10" ht="15.75" thickBot="1" x14ac:dyDescent="0.3">
      <c r="A8" s="4"/>
      <c r="B8" s="5"/>
      <c r="C8" s="5"/>
      <c r="D8" s="19"/>
      <c r="E8" s="28">
        <f t="shared" ref="E8:J8" si="0">SUM(E4:E7)</f>
        <v>522</v>
      </c>
      <c r="F8" s="29">
        <f t="shared" si="0"/>
        <v>105</v>
      </c>
      <c r="G8" s="33">
        <f t="shared" si="0"/>
        <v>625.5</v>
      </c>
      <c r="H8" s="33">
        <f t="shared" si="0"/>
        <v>22.699999999999996</v>
      </c>
      <c r="I8" s="33">
        <f t="shared" si="0"/>
        <v>16.52</v>
      </c>
      <c r="J8" s="33">
        <f t="shared" si="0"/>
        <v>94.64</v>
      </c>
    </row>
    <row r="9" spans="1:10" x14ac:dyDescent="0.25">
      <c r="A9" s="2" t="s">
        <v>12</v>
      </c>
      <c r="B9" s="42" t="s">
        <v>15</v>
      </c>
      <c r="C9" s="21"/>
      <c r="D9" s="17"/>
      <c r="E9" s="9"/>
      <c r="F9" s="14"/>
      <c r="G9" s="14"/>
      <c r="H9" s="14"/>
      <c r="I9" s="14"/>
      <c r="J9" s="20"/>
    </row>
    <row r="10" spans="1:10" x14ac:dyDescent="0.25">
      <c r="A10" s="3"/>
      <c r="B10" s="1"/>
      <c r="C10" s="1"/>
      <c r="D10" s="18"/>
      <c r="E10" s="10"/>
      <c r="F10" s="15"/>
      <c r="G10" s="15"/>
      <c r="H10" s="15"/>
      <c r="I10" s="15"/>
      <c r="J10" s="22"/>
    </row>
    <row r="11" spans="1:10" ht="15.75" thickBot="1" x14ac:dyDescent="0.3">
      <c r="A11" s="4"/>
      <c r="B11" s="5"/>
      <c r="C11" s="5"/>
      <c r="D11" s="19"/>
      <c r="E11" s="11"/>
      <c r="F11" s="16"/>
      <c r="G11" s="16"/>
      <c r="H11" s="16"/>
      <c r="I11" s="16"/>
      <c r="J11" s="23"/>
    </row>
    <row r="12" spans="1:10" x14ac:dyDescent="0.25">
      <c r="A12" s="3" t="s">
        <v>13</v>
      </c>
      <c r="B12" s="39" t="s">
        <v>41</v>
      </c>
      <c r="C12" s="34" t="s">
        <v>44</v>
      </c>
      <c r="D12" s="38" t="s">
        <v>36</v>
      </c>
      <c r="E12" s="28">
        <v>200</v>
      </c>
      <c r="F12" s="39">
        <v>18</v>
      </c>
      <c r="G12" s="30">
        <v>77.010000000000005</v>
      </c>
      <c r="H12" s="30">
        <v>1.2</v>
      </c>
      <c r="I12" s="30">
        <v>5.2</v>
      </c>
      <c r="J12" s="30">
        <v>6.5</v>
      </c>
    </row>
    <row r="13" spans="1:10" ht="15" customHeight="1" x14ac:dyDescent="0.25">
      <c r="A13" s="3"/>
      <c r="B13" s="39" t="s">
        <v>42</v>
      </c>
      <c r="C13" s="35" t="s">
        <v>45</v>
      </c>
      <c r="D13" s="40" t="s">
        <v>37</v>
      </c>
      <c r="E13" s="31">
        <v>90</v>
      </c>
      <c r="F13" s="39">
        <v>52</v>
      </c>
      <c r="G13" s="30">
        <v>238.5</v>
      </c>
      <c r="H13" s="30">
        <v>11.71</v>
      </c>
      <c r="I13" s="30">
        <v>15.73</v>
      </c>
      <c r="J13" s="30">
        <v>12.03</v>
      </c>
    </row>
    <row r="14" spans="1:10" x14ac:dyDescent="0.25">
      <c r="A14" s="3"/>
      <c r="B14" s="39" t="s">
        <v>14</v>
      </c>
      <c r="C14" s="35" t="s">
        <v>46</v>
      </c>
      <c r="D14" s="38" t="s">
        <v>26</v>
      </c>
      <c r="E14" s="31">
        <v>150</v>
      </c>
      <c r="F14" s="39">
        <v>16</v>
      </c>
      <c r="G14" s="33">
        <v>168.45</v>
      </c>
      <c r="H14" s="33">
        <v>5.52</v>
      </c>
      <c r="I14" s="33">
        <v>4.51</v>
      </c>
      <c r="J14" s="33">
        <v>26.45</v>
      </c>
    </row>
    <row r="15" spans="1:10" ht="45" x14ac:dyDescent="0.25">
      <c r="A15" s="3"/>
      <c r="B15" s="39" t="s">
        <v>43</v>
      </c>
      <c r="C15" s="35" t="s">
        <v>47</v>
      </c>
      <c r="D15" s="41" t="s">
        <v>38</v>
      </c>
      <c r="E15" s="28">
        <v>60</v>
      </c>
      <c r="F15" s="39">
        <v>22</v>
      </c>
      <c r="G15" s="30">
        <v>26.6</v>
      </c>
      <c r="H15" s="30">
        <v>1.38</v>
      </c>
      <c r="I15" s="30">
        <v>0.06</v>
      </c>
      <c r="J15" s="30">
        <v>4.9400000000000004</v>
      </c>
    </row>
    <row r="16" spans="1:10" x14ac:dyDescent="0.25">
      <c r="A16" s="3"/>
      <c r="B16" s="39" t="s">
        <v>27</v>
      </c>
      <c r="C16" s="35" t="s">
        <v>48</v>
      </c>
      <c r="D16" s="38" t="s">
        <v>39</v>
      </c>
      <c r="E16" s="31">
        <v>200</v>
      </c>
      <c r="F16" s="39">
        <v>14</v>
      </c>
      <c r="G16" s="33">
        <v>76</v>
      </c>
      <c r="H16" s="33">
        <v>0</v>
      </c>
      <c r="I16" s="33">
        <v>0</v>
      </c>
      <c r="J16" s="33">
        <v>19.97</v>
      </c>
    </row>
    <row r="17" spans="1:10" x14ac:dyDescent="0.25">
      <c r="A17" s="3"/>
      <c r="B17" s="39" t="s">
        <v>16</v>
      </c>
      <c r="C17" s="35" t="s">
        <v>23</v>
      </c>
      <c r="D17" s="41" t="s">
        <v>40</v>
      </c>
      <c r="E17" s="28">
        <v>40</v>
      </c>
      <c r="F17" s="39">
        <v>4</v>
      </c>
      <c r="G17" s="30">
        <v>85</v>
      </c>
      <c r="H17" s="30">
        <v>2.6</v>
      </c>
      <c r="I17" s="30">
        <v>0.4</v>
      </c>
      <c r="J17" s="30">
        <v>17.2</v>
      </c>
    </row>
    <row r="18" spans="1:10" x14ac:dyDescent="0.25">
      <c r="A18" s="3"/>
      <c r="B18" s="39" t="s">
        <v>18</v>
      </c>
      <c r="C18" s="35" t="s">
        <v>21</v>
      </c>
      <c r="D18" s="41" t="s">
        <v>22</v>
      </c>
      <c r="E18" s="31">
        <v>40</v>
      </c>
      <c r="F18" s="39">
        <v>4</v>
      </c>
      <c r="G18" s="30">
        <v>100</v>
      </c>
      <c r="H18" s="30">
        <v>3.2</v>
      </c>
      <c r="I18" s="30">
        <v>0.4</v>
      </c>
      <c r="J18" s="30">
        <v>20.399999999999999</v>
      </c>
    </row>
    <row r="19" spans="1:10" ht="15.75" thickBot="1" x14ac:dyDescent="0.3">
      <c r="A19" s="4"/>
      <c r="B19" s="36"/>
      <c r="C19" s="36"/>
      <c r="D19" s="37"/>
      <c r="E19" s="28">
        <f t="shared" ref="E19:J19" si="1">SUM(E12:E18)</f>
        <v>780</v>
      </c>
      <c r="F19" s="39">
        <f t="shared" si="1"/>
        <v>130</v>
      </c>
      <c r="G19" s="33">
        <f t="shared" si="1"/>
        <v>771.56</v>
      </c>
      <c r="H19" s="33">
        <f t="shared" si="1"/>
        <v>25.61</v>
      </c>
      <c r="I19" s="33">
        <f t="shared" si="1"/>
        <v>26.299999999999994</v>
      </c>
      <c r="J19" s="33">
        <f t="shared" si="1"/>
        <v>107.49000000000001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2023-11-18T20:53:00Z</dcterms:modified>
</cp:coreProperties>
</file>