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8D58D90B-140B-444B-937B-8CC1A6FE8E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2" i="1"/>
  <c r="I17" i="1" s="1"/>
  <c r="H17" i="1"/>
  <c r="G12" i="1"/>
  <c r="G17" i="1" s="1"/>
  <c r="E17" i="1"/>
  <c r="F17" i="1"/>
  <c r="J7" i="1" l="1"/>
  <c r="I7" i="1"/>
  <c r="H7" i="1"/>
  <c r="G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<sst xmlns="http://schemas.openxmlformats.org/spreadsheetml/2006/main" count="45" uniqueCount="43">
  <si>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</si>
  <si>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</si>
  <si>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</si>
  <si>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</si>
  <si>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</si>
  <si>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</si>
  <si>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</si>
  <si>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</si>
  <si>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</si>
  <si>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</si>
  <si>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</si>
  <si>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</si>
  <si>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</si>
  <si>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</si>
  <si>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</si>
  <si>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</si>
  <si>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</si>
  <si>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</si>
  <si>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</si>
  <si>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</si>
  <si>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</si>
  <si>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</si>
  <si>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 №11</t>
  </si>
  <si>
    <t>Хлеб "Городской" порциями</t>
  </si>
  <si>
    <t>ТТК №10</t>
  </si>
  <si>
    <t>гор.блюдо</t>
  </si>
  <si>
    <t>Москва 2011№294</t>
  </si>
  <si>
    <t>гарнир</t>
  </si>
  <si>
    <t>напиток</t>
  </si>
  <si>
    <t>Москва 2011 " 280 Москва 2011 № 331 ТТК № 99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</si>
  <si>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</si>
  <si>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</si>
  <si>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</si>
  <si>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Москва 2004№686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</si>
  <si>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</si>
  <si>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</si>
  <si>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</si>
  <si>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</si>
  <si>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Хлеб " Дарницкий" порциями</t>
  </si>
  <si>
    <t>ТТК № 105</t>
  </si>
  <si>
    <t>Москва 2011№313</t>
  </si>
  <si>
    <t>ТТК № 91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</si>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</sst>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18</v>
      </c>
      <c r="F1" s="16"/>
      <c r="I1" t="s">
        <v>1</v>
      </c>
      <c r="J1" s="15">
        <v>45253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3" t="s">
        <v>10</v>
      </c>
      <c r="B4" s="4" t="s">
        <v>25</v>
      </c>
      <c r="C4" s="27" t="s">
        <v>29</v>
      </c>
      <c r="D4" s="29" t="s">
        <v>30</v>
      </c>
      <c r="E4" s="12">
        <v>240</v>
      </c>
      <c r="F4" s="31">
        <v>93</v>
      </c>
      <c r="G4" s="35">
        <v>410.4</v>
      </c>
      <c r="H4" s="35">
        <v>17.899999999999999</v>
      </c>
      <c r="I4" s="35">
        <v>19.399999999999999</v>
      </c>
      <c r="J4" s="35">
        <v>41.5</v>
      </c>
    </row>
    <row r="5" spans="1:10" ht="15.75" thickBot="1" x14ac:dyDescent="0.3">
      <c r="A5" s="5"/>
      <c r="B5" s="2" t="s">
        <v>19</v>
      </c>
      <c r="C5" s="2" t="s">
        <v>22</v>
      </c>
      <c r="D5" s="32" t="s">
        <v>31</v>
      </c>
      <c r="E5" s="13">
        <v>40</v>
      </c>
      <c r="F5" s="31">
        <v>4</v>
      </c>
      <c r="G5" s="35">
        <v>100</v>
      </c>
      <c r="H5" s="35">
        <v>3.2</v>
      </c>
      <c r="I5" s="35">
        <v>0.4</v>
      </c>
      <c r="J5" s="35">
        <v>20.399999999999999</v>
      </c>
    </row>
    <row r="6" spans="1:10" x14ac:dyDescent="0.25">
      <c r="A6" s="5"/>
      <c r="B6" s="1" t="s">
        <v>11</v>
      </c>
      <c r="C6" s="27" t="s">
        <v>33</v>
      </c>
      <c r="D6" s="34" t="s">
        <v>32</v>
      </c>
      <c r="E6" s="13">
        <v>222</v>
      </c>
      <c r="F6" s="31">
        <v>8</v>
      </c>
      <c r="G6" s="3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6"/>
      <c r="B7" s="7"/>
      <c r="C7" s="7"/>
      <c r="D7" s="22"/>
      <c r="E7" s="14">
        <v>502</v>
      </c>
      <c r="F7" s="14">
        <v>105</v>
      </c>
      <c r="G7" s="37">
        <f>SUM(G4:G6)</f>
        <v>572.4</v>
      </c>
      <c r="H7" s="37">
        <f>SUM(H4:H6)</f>
        <v>21.229999999999997</v>
      </c>
      <c r="I7" s="37">
        <f>SUM(I4:I6)</f>
        <v>19.819999999999997</v>
      </c>
      <c r="J7" s="37">
        <f>SUM(J4:J6)</f>
        <v>77.099999999999994</v>
      </c>
    </row>
    <row r="8" spans="1:10" x14ac:dyDescent="0.25">
      <c r="A8" s="3" t="s">
        <v>12</v>
      </c>
      <c r="B8" s="8" t="s">
        <v>16</v>
      </c>
      <c r="C8" s="24"/>
      <c r="D8" s="20"/>
      <c r="E8" s="12"/>
      <c r="F8" s="17"/>
      <c r="G8" s="17"/>
      <c r="H8" s="17"/>
      <c r="I8" s="17"/>
      <c r="J8" s="23"/>
    </row>
    <row r="9" spans="1:10" x14ac:dyDescent="0.25">
      <c r="A9" s="5"/>
      <c r="B9" s="2"/>
      <c r="C9" s="2"/>
      <c r="D9" s="21"/>
      <c r="E9" s="13"/>
      <c r="F9" s="18"/>
      <c r="G9" s="18"/>
      <c r="H9" s="18"/>
      <c r="I9" s="18"/>
      <c r="J9" s="25"/>
    </row>
    <row r="10" spans="1:10" ht="15.75" thickBot="1" x14ac:dyDescent="0.3">
      <c r="A10" s="6"/>
      <c r="B10" s="7"/>
      <c r="C10" s="7"/>
      <c r="D10" s="22"/>
      <c r="E10" s="14"/>
      <c r="F10" s="19"/>
      <c r="G10" s="19"/>
      <c r="H10" s="19"/>
      <c r="I10" s="19"/>
      <c r="J10" s="26"/>
    </row>
    <row r="11" spans="1:10" ht="30" x14ac:dyDescent="0.25">
      <c r="A11" s="5" t="s">
        <v>13</v>
      </c>
      <c r="B11" s="1" t="s">
        <v>14</v>
      </c>
      <c r="C11" s="28" t="s">
        <v>39</v>
      </c>
      <c r="D11" s="29" t="s">
        <v>34</v>
      </c>
      <c r="E11" s="30">
        <v>200</v>
      </c>
      <c r="F11" s="31">
        <v>18</v>
      </c>
      <c r="G11" s="38">
        <v>77.13</v>
      </c>
      <c r="H11" s="38">
        <v>1.62</v>
      </c>
      <c r="I11" s="38">
        <v>2.19</v>
      </c>
      <c r="J11" s="38">
        <v>12.81</v>
      </c>
    </row>
    <row r="12" spans="1:10" ht="15" customHeight="1" x14ac:dyDescent="0.25">
      <c r="A12" s="5"/>
      <c r="B12" s="1" t="s">
        <v>15</v>
      </c>
      <c r="C12" s="28" t="s">
        <v>26</v>
      </c>
      <c r="D12" s="29" t="s">
        <v>35</v>
      </c>
      <c r="E12" s="30">
        <v>90</v>
      </c>
      <c r="F12" s="31">
        <v>74</v>
      </c>
      <c r="G12" s="38">
        <f>242.41*0.9</f>
        <v>218.16900000000001</v>
      </c>
      <c r="H12" s="38">
        <v>14.7</v>
      </c>
      <c r="I12" s="38">
        <f>12.3*0.9</f>
        <v>11.07</v>
      </c>
      <c r="J12" s="38">
        <v>12.95</v>
      </c>
    </row>
    <row r="13" spans="1:10" x14ac:dyDescent="0.25">
      <c r="A13" s="5"/>
      <c r="B13" s="1" t="s">
        <v>27</v>
      </c>
      <c r="C13" s="2" t="s">
        <v>40</v>
      </c>
      <c r="D13" s="29" t="s">
        <v>36</v>
      </c>
      <c r="E13" s="30">
        <v>150</v>
      </c>
      <c r="F13" s="31">
        <v>20</v>
      </c>
      <c r="G13" s="38">
        <v>243.75</v>
      </c>
      <c r="H13" s="38">
        <v>3.44</v>
      </c>
      <c r="I13" s="38">
        <v>13.15</v>
      </c>
      <c r="J13" s="38">
        <v>27.92</v>
      </c>
    </row>
    <row r="14" spans="1:10" x14ac:dyDescent="0.25">
      <c r="A14" s="5"/>
      <c r="B14" s="1" t="s">
        <v>28</v>
      </c>
      <c r="C14" s="2" t="s">
        <v>41</v>
      </c>
      <c r="D14" s="29" t="s">
        <v>37</v>
      </c>
      <c r="E14" s="30">
        <v>200</v>
      </c>
      <c r="F14" s="31">
        <v>10</v>
      </c>
      <c r="G14" s="38">
        <v>94.44</v>
      </c>
      <c r="H14" s="38">
        <v>0.33</v>
      </c>
      <c r="I14" s="38">
        <v>0</v>
      </c>
      <c r="J14" s="38">
        <v>22.78</v>
      </c>
    </row>
    <row r="15" spans="1:10" x14ac:dyDescent="0.25">
      <c r="A15" s="5"/>
      <c r="B15" s="1" t="s">
        <v>17</v>
      </c>
      <c r="C15" s="2" t="s">
        <v>24</v>
      </c>
      <c r="D15" s="32" t="s">
        <v>38</v>
      </c>
      <c r="E15" s="33">
        <v>40</v>
      </c>
      <c r="F15" s="31">
        <v>4</v>
      </c>
      <c r="G15" s="38">
        <v>85</v>
      </c>
      <c r="H15" s="38">
        <v>2.6</v>
      </c>
      <c r="I15" s="38">
        <v>0.4</v>
      </c>
      <c r="J15" s="38">
        <v>17.2</v>
      </c>
    </row>
    <row r="16" spans="1:10" x14ac:dyDescent="0.25">
      <c r="A16" s="5"/>
      <c r="B16" s="1" t="s">
        <v>19</v>
      </c>
      <c r="C16" s="2" t="s">
        <v>22</v>
      </c>
      <c r="D16" s="32" t="s">
        <v>23</v>
      </c>
      <c r="E16" s="30">
        <v>40</v>
      </c>
      <c r="F16" s="31">
        <v>4</v>
      </c>
      <c r="G16" s="38">
        <v>100</v>
      </c>
      <c r="H16" s="38">
        <v>3.2</v>
      </c>
      <c r="I16" s="38">
        <v>0.4</v>
      </c>
      <c r="J16" s="38">
        <v>20.399999999999999</v>
      </c>
    </row>
    <row r="17" spans="1:10" ht="15.75" thickBot="1" x14ac:dyDescent="0.3">
      <c r="A17" s="6"/>
      <c r="B17" s="7"/>
      <c r="C17" s="7"/>
      <c r="D17" s="22"/>
      <c r="E17" s="33">
        <f t="shared" ref="E17:J17" si="0">SUM(E11:E16)</f>
        <v>720</v>
      </c>
      <c r="F17" s="31">
        <f t="shared" si="0"/>
        <v>130</v>
      </c>
      <c r="G17" s="37">
        <f t="shared" si="0"/>
        <v>818.48900000000003</v>
      </c>
      <c r="H17" s="37">
        <f t="shared" si="0"/>
        <v>25.89</v>
      </c>
      <c r="I17" s="37">
        <f t="shared" si="0"/>
        <v>27.209999999999997</v>
      </c>
      <c r="J17" s="37">
        <f t="shared" si="0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2023-11-18T20:52:40Z</dcterms:modified>
</cp:coreProperties>
</file>